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Form 8 - LDRRMFU" sheetId="1" r:id="rId4"/>
    <sheet name="FDPP LICENSE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<sst xmlns="http://schemas.openxmlformats.org/spreadsheetml/2006/main" uniqueCount="49">
  <si>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FDP Form 8 - Local Disaster Risk Reduction and Management Fund Utilization</t>
  </si>
  <si>
    <t>(COA Form)</t>
  </si>
  <si>
    <t>LOCAL DISASTER RISK REDUCTION AND MANAGEMENT FUND UTILIZATION</t>
  </si>
  <si>
    <t>As of March 31,2023</t>
  </si>
  <si>
    <r>
      <t xml:space="preserve">Province, City or Municipality: </t>
    </r>
    <r>
      <rPr>
        <rFont val="Arial Narrow"/>
        <b val="true"/>
        <i val="false"/>
        <strike val="false"/>
        <color rgb="FF000000"/>
        <sz val="10"/>
        <u val="single"/>
      </rPr>
      <t xml:space="preserve">Tangub City</t>
    </r>
  </si>
  <si>
    <t>Particulars</t>
  </si>
  <si>
    <t>LDRRMF</t>
  </si>
  <si>
    <t xml:space="preserve">
NDRRMF</t>
  </si>
  <si>
    <t>From Other LGUs</t>
  </si>
  <si>
    <t>From Other Sources</t>
  </si>
  <si>
    <t xml:space="preserve">
Total</t>
  </si>
  <si>
    <t>Quick Response Fund (QRF) 
30%</t>
  </si>
  <si>
    <t>Mitigation Fund
70%</t>
  </si>
  <si>
    <t>A. Sources of Funds</t>
  </si>
  <si>
    <t>Current Appropriations</t>
  </si>
  <si>
    <t>Continuing Appropriations</t>
  </si>
  <si>
    <t xml:space="preserve"> Previous Years Appropriations </t>
  </si>
  <si>
    <t xml:space="preserve">      transferred to the Special Trust Fund</t>
  </si>
  <si>
    <t xml:space="preserve">      transfers/Grants</t>
  </si>
  <si>
    <t xml:space="preserve">     Total Funds Available</t>
  </si>
  <si>
    <t>B. Utilization</t>
  </si>
  <si>
    <t>Maint. and Other Operatig Expenses (Current)</t>
  </si>
  <si>
    <t>Traveling Expenses</t>
  </si>
  <si>
    <t>Training Expenses</t>
  </si>
  <si>
    <t>Food Supplies Expenses</t>
  </si>
  <si>
    <t>Medical, Dental and Laboratory Supplies Expenses</t>
  </si>
  <si>
    <t>Fuel, Oil and Lubricants Expenses</t>
  </si>
  <si>
    <t>Other Supplies and Materials Expenses</t>
  </si>
  <si>
    <t>Other General Services</t>
  </si>
  <si>
    <t>Repair &amp; Maintenance-Building and Other Structure</t>
  </si>
  <si>
    <t>Other Maintenance and Operating Expenses</t>
  </si>
  <si>
    <t>TOTAL MOOE</t>
  </si>
  <si>
    <t>Capital Outlay (Current)</t>
  </si>
  <si>
    <t>Other Infrastructure Assets</t>
  </si>
  <si>
    <t>Motor Vehicle</t>
  </si>
  <si>
    <t xml:space="preserve">       TOTAL CAPITAL OUTLAY</t>
  </si>
  <si>
    <t>TOTAL UTILIZATION</t>
  </si>
  <si>
    <t># Transfers to Trust Fund</t>
  </si>
  <si>
    <t xml:space="preserve">Unutilized Balance </t>
  </si>
  <si>
    <t>I hereby certify that I have reviewed the contents and hereby attest to the veracity and correctness of the data or information contained in this document.</t>
  </si>
  <si>
    <t>(Sgd.) RICHLY A. TAGBACAULA</t>
  </si>
  <si>
    <t>(Sgd.) ANNA RUTCHEL M. OLEGARIO</t>
  </si>
  <si>
    <t>City Budget Officer</t>
  </si>
  <si>
    <t>City Accountant</t>
  </si>
  <si>
    <t>CAUTION:</t>
  </si>
  <si>
    <t>TO REDUCE THE RISK OF UPLOADING WRONG TEMPLATE FOR THIS DOCUMENT, DO NOT EDIT/DELETE THIS SHEET.</t>
  </si>
  <si>
    <t>FROM:</t>
  </si>
  <si>
    <t>FDPP TEAM</t>
  </si>
  <si>
    <t>v1</t>
  </si>
</sst>
</file>

<file path=xl/styles.xml><?xml version="1.0" encoding="utf-8"?>
<styleSheet xmlns="http://schemas.openxmlformats.org/spreadsheetml/2006/main" xml:space="preserve">
  <numFmts count="1">
    <numFmt numFmtId="164" formatCode="_-* #,##0.00_-;\-* #,##0.00_-;_-* &quot;-&quot;??_-;_-@_-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 Narrow"/>
    </font>
    <font>
      <b val="1"/>
      <i val="0"/>
      <strike val="0"/>
      <u val="none"/>
      <sz val="10"/>
      <color rgb="FF000000"/>
      <name val="Arial Narrow"/>
    </font>
    <font>
      <b val="1"/>
      <i val="0"/>
      <strike val="0"/>
      <u val="single"/>
      <sz val="10"/>
      <color rgb="FF000000"/>
      <name val="Arial Narrow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numFmtId="0" fontId="0" fillId="0" borderId="0"/>
  </cellStyleXfs>
  <cellXfs count="3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3" numFmtId="164" fillId="2" borderId="0" applyFont="1" applyNumberFormat="1" applyFill="0" applyBorder="0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center" textRotation="0" wrapText="true" shrinkToFit="false"/>
    </xf>
    <xf xfId="0" fontId="4" numFmtId="164" fillId="2" borderId="1" applyFont="1" applyNumberFormat="1" applyFill="0" applyBorder="1" applyAlignment="1">
      <alignment horizontal="center" vertical="center" textRotation="0" wrapText="false" shrinkToFit="false"/>
    </xf>
    <xf xfId="0" fontId="4" numFmtId="164" fillId="2" borderId="1" applyFont="1" applyNumberFormat="1" applyFill="0" applyBorder="1" applyAlignment="1">
      <alignment horizontal="center" vertical="center" textRotation="0" wrapText="true" shrinkToFit="false"/>
    </xf>
    <xf xfId="0" fontId="4" numFmtId="164" fillId="2" borderId="1" applyFont="1" applyNumberFormat="1" applyFill="0" applyBorder="1" applyAlignment="1">
      <alignment horizontal="center" vertical="center" textRotation="0" wrapText="true" shrinkToFit="false"/>
    </xf>
    <xf xfId="0" fontId="4" numFmtId="0" fillId="2" borderId="1" applyFont="1" applyNumberFormat="0" applyFill="0" applyBorder="1" applyAlignment="0">
      <alignment horizontal="general" vertical="bottom" textRotation="0" wrapText="false" shrinkToFit="false"/>
    </xf>
    <xf xfId="0" fontId="3" numFmtId="164" fillId="2" borderId="0" applyFont="1" applyNumberFormat="1" applyFill="0" applyBorder="0" applyAlignment="0">
      <alignment horizontal="general" vertical="bottom" textRotation="0" wrapText="false" shrinkToFit="false"/>
    </xf>
    <xf xfId="0" fontId="3" numFmtId="164" fillId="2" borderId="1" applyFont="1" applyNumberFormat="1" applyFill="0" applyBorder="1" applyAlignment="0">
      <alignment horizontal="general" vertical="bottom" textRotation="0" wrapText="false" shrinkToFit="false"/>
    </xf>
    <xf xfId="0" fontId="3" numFmtId="0" fillId="2" borderId="1" applyFont="1" applyNumberFormat="0" applyFill="0" applyBorder="1" applyAlignment="1">
      <alignment horizontal="left" vertical="bottom" textRotation="0" wrapText="false" shrinkToFit="false"/>
    </xf>
    <xf xfId="0" fontId="3" numFmtId="0" fillId="2" borderId="1" applyFont="1" applyNumberFormat="0" applyFill="0" applyBorder="1" applyAlignment="0">
      <alignment horizontal="general" vertical="bottom" textRotation="0" wrapText="false" shrinkToFit="false"/>
    </xf>
    <xf xfId="0" fontId="4" numFmtId="164" fillId="2" borderId="1" applyFont="1" applyNumberFormat="1" applyFill="0" applyBorder="1" applyAlignment="0">
      <alignment horizontal="general" vertical="bottom" textRotation="0" wrapText="false" shrinkToFit="false"/>
    </xf>
    <xf xfId="0" fontId="3" numFmtId="0" fillId="3" borderId="2" applyFont="1" applyNumberFormat="0" applyFill="1" applyBorder="1" applyAlignment="0">
      <alignment horizontal="general" vertical="bottom" textRotation="0" wrapText="false" shrinkToFit="false"/>
    </xf>
    <xf xfId="0" fontId="3" numFmtId="164" fillId="3" borderId="1" applyFont="1" applyNumberFormat="1" applyFill="1" applyBorder="1" applyAlignment="0">
      <alignment horizontal="general" vertical="bottom" textRotation="0" wrapText="false" shrinkToFit="false"/>
    </xf>
    <xf xfId="0" fontId="3" numFmtId="164" fillId="2" borderId="1" applyFont="1" applyNumberFormat="1" applyFill="0" applyBorder="1" applyAlignment="1">
      <alignment horizontal="center" vertical="center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true" shrinkToFit="false"/>
    </xf>
    <xf xfId="0" fontId="4" numFmtId="164" fillId="2" borderId="1" applyFont="1" applyNumberFormat="1" applyFill="0" applyBorder="1" applyAlignment="1">
      <alignment horizontal="center" vertical="center" textRotation="0" wrapText="false" shrinkToFit="false"/>
    </xf>
    <xf xfId="0" fontId="3" numFmtId="49" fillId="2" borderId="1" applyFont="1" applyNumberFormat="1" applyFill="0" applyBorder="1" applyAlignment="0">
      <alignment horizontal="general" vertical="bottom" textRotation="0" wrapText="false" shrinkToFit="false"/>
    </xf>
    <xf xfId="0" fontId="3" numFmtId="164" fillId="2" borderId="1" applyFont="1" applyNumberFormat="1" applyFill="0" applyBorder="1" applyAlignment="0">
      <alignment horizontal="general" vertical="bottom" textRotation="0" wrapText="false" shrinkToFit="false"/>
    </xf>
    <xf xfId="0" fontId="4" numFmtId="49" fillId="2" borderId="1" applyFont="1" applyNumberFormat="1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3" applyFont="1" applyNumberFormat="0" applyFill="0" applyBorder="1" applyAlignment="1">
      <alignment horizontal="center" vertical="bottom" textRotation="0" wrapText="false" shrinkToFit="false"/>
    </xf>
    <xf xfId="0" fontId="4" numFmtId="164" fillId="2" borderId="3" applyFont="1" applyNumberFormat="1" applyFill="0" applyBorder="1" applyAlignment="0">
      <alignment horizontal="general" vertical="bottom" textRotation="0" wrapText="false" shrinkToFit="false"/>
    </xf>
    <xf xfId="0" fontId="3" numFmtId="0" fillId="2" borderId="3" applyFont="1" applyNumberFormat="0" applyFill="0" applyBorder="1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3" numFmtId="164" fillId="2" borderId="0" applyFont="1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H42"/>
  <sheetViews>
    <sheetView tabSelected="1" workbookViewId="0" zoomScale="85" zoomScaleNormal="85" showGridLines="true" showRowColHeaders="1">
      <selection activeCell="M11" sqref="M11"/>
    </sheetView>
  </sheetViews>
  <sheetFormatPr defaultRowHeight="14.4" outlineLevelRow="0" outlineLevelCol="0"/>
  <cols>
    <col min="1" max="1" width="25.7109375" customWidth="true" style="3"/>
    <col min="2" max="2" width="20.7109375" customWidth="true" style="3"/>
    <col min="3" max="3" width="20.7109375" customWidth="true" style="3"/>
    <col min="4" max="4" width="20.7109375" customWidth="true" style="3"/>
    <col min="5" max="5" width="20.7109375" customWidth="true" style="3"/>
    <col min="6" max="6" width="20.7109375" customWidth="true" style="3"/>
    <col min="7" max="7" width="20.7109375" customWidth="true" style="3"/>
    <col min="8" max="8" width="8.85546875" customWidth="true" style="3"/>
  </cols>
  <sheetData>
    <row r="1" spans="1:8">
      <c r="A1" s="4" t="s">
        <v>0</v>
      </c>
      <c r="B1" s="4"/>
      <c r="C1" s="4"/>
      <c r="D1" s="4"/>
      <c r="E1" s="4"/>
      <c r="F1" s="4"/>
      <c r="G1" s="4"/>
    </row>
    <row r="2" spans="1:8">
      <c r="A2" s="4" t="s">
        <v>1</v>
      </c>
      <c r="B2" s="4"/>
      <c r="C2" s="4"/>
      <c r="D2" s="4"/>
      <c r="E2" s="4"/>
      <c r="F2" s="4"/>
      <c r="G2" s="4"/>
    </row>
    <row r="3" spans="1:8">
      <c r="A3" s="5" t="s">
        <v>2</v>
      </c>
      <c r="B3" s="5"/>
      <c r="C3" s="5"/>
      <c r="D3" s="5"/>
      <c r="E3" s="5"/>
      <c r="F3" s="5"/>
      <c r="G3" s="5"/>
    </row>
    <row r="4" spans="1:8">
      <c r="A4" s="5" t="s">
        <v>3</v>
      </c>
      <c r="B4" s="5"/>
      <c r="C4" s="5"/>
      <c r="D4" s="5"/>
      <c r="E4" s="5"/>
      <c r="F4" s="5"/>
      <c r="G4" s="5"/>
    </row>
    <row r="5" spans="1:8">
      <c r="A5" s="6" t="s">
        <v>4</v>
      </c>
      <c r="B5" s="6"/>
      <c r="C5" s="6"/>
      <c r="D5" s="6"/>
      <c r="E5" s="6"/>
      <c r="F5" s="6"/>
      <c r="G5" s="6"/>
    </row>
    <row r="6" spans="1:8">
      <c r="A6" s="7"/>
      <c r="B6" s="8"/>
      <c r="C6" s="8"/>
      <c r="D6" s="8"/>
      <c r="E6" s="8"/>
      <c r="F6" s="8"/>
      <c r="G6" s="8"/>
    </row>
    <row r="7" spans="1:8">
      <c r="A7" s="9" t="s">
        <v>5</v>
      </c>
      <c r="B7" s="10" t="s">
        <v>6</v>
      </c>
      <c r="C7" s="10"/>
      <c r="D7" s="11" t="s">
        <v>7</v>
      </c>
      <c r="E7" s="11" t="s">
        <v>8</v>
      </c>
      <c r="F7" s="11" t="s">
        <v>9</v>
      </c>
      <c r="G7" s="11" t="s">
        <v>10</v>
      </c>
    </row>
    <row r="8" spans="1:8" customHeight="1" ht="38.25">
      <c r="A8" s="9"/>
      <c r="B8" s="12" t="s">
        <v>11</v>
      </c>
      <c r="C8" s="12" t="s">
        <v>12</v>
      </c>
      <c r="D8" s="11"/>
      <c r="E8" s="11"/>
      <c r="F8" s="11"/>
      <c r="G8" s="11"/>
    </row>
    <row r="9" spans="1:8">
      <c r="A9" s="13" t="s">
        <v>13</v>
      </c>
      <c r="B9" s="14"/>
      <c r="C9" s="14"/>
      <c r="D9" s="15"/>
      <c r="E9" s="15"/>
      <c r="F9" s="15"/>
      <c r="G9" s="15">
        <f>SUM(B9:F9)</f>
        <v>0</v>
      </c>
    </row>
    <row r="10" spans="1:8">
      <c r="A10" s="16" t="s">
        <v>14</v>
      </c>
      <c r="B10" s="15">
        <v>14206791.89</v>
      </c>
      <c r="C10" s="15">
        <v>33149181.07</v>
      </c>
      <c r="D10" s="15"/>
      <c r="E10" s="15"/>
      <c r="F10" s="15"/>
      <c r="G10" s="15">
        <f>SUM(B10:F10)</f>
        <v>47355972.96</v>
      </c>
    </row>
    <row r="11" spans="1:8">
      <c r="A11" s="16" t="s">
        <v>15</v>
      </c>
      <c r="B11" s="15"/>
      <c r="C11" s="15">
        <f>899000+22363380.7</f>
        <v>23262380.7</v>
      </c>
      <c r="D11" s="15"/>
      <c r="E11" s="15"/>
      <c r="F11" s="15"/>
      <c r="G11" s="15">
        <f>SUM(B11:F11)</f>
        <v>23262380.7</v>
      </c>
    </row>
    <row r="12" spans="1:8">
      <c r="A12" s="16" t="s">
        <v>16</v>
      </c>
      <c r="B12" s="15"/>
      <c r="C12" s="15"/>
      <c r="D12" s="15"/>
      <c r="E12" s="15"/>
      <c r="F12" s="15"/>
      <c r="G12" s="15">
        <f>SUM(B12:F12)</f>
        <v>0</v>
      </c>
    </row>
    <row r="13" spans="1:8">
      <c r="A13" s="17" t="s">
        <v>17</v>
      </c>
      <c r="B13" s="15"/>
      <c r="C13" s="15"/>
      <c r="D13" s="15"/>
      <c r="E13" s="15"/>
      <c r="F13" s="15"/>
      <c r="G13" s="15">
        <f>SUM(B13:F13)</f>
        <v>0</v>
      </c>
    </row>
    <row r="14" spans="1:8">
      <c r="A14" s="17" t="s">
        <v>18</v>
      </c>
      <c r="B14" s="15"/>
      <c r="C14" s="15"/>
      <c r="D14" s="15"/>
      <c r="E14" s="15"/>
      <c r="F14" s="15"/>
      <c r="G14" s="15">
        <f>SUM(B14:F14)</f>
        <v>0</v>
      </c>
    </row>
    <row r="15" spans="1:8">
      <c r="A15" s="13" t="s">
        <v>19</v>
      </c>
      <c r="B15" s="18">
        <f>SUM(B10:B14)</f>
        <v>14206791.89</v>
      </c>
      <c r="C15" s="18">
        <f>SUM(C10:C14)</f>
        <v>56411561.77</v>
      </c>
      <c r="D15" s="18">
        <f>SUM(D9:D14)</f>
        <v>0</v>
      </c>
      <c r="E15" s="18">
        <f>SUM(E9:E14)</f>
        <v>0</v>
      </c>
      <c r="F15" s="18">
        <f>SUM(F9:F14)</f>
        <v>0</v>
      </c>
      <c r="G15" s="18">
        <f>SUM(G9:G14)</f>
        <v>70618353.66</v>
      </c>
    </row>
    <row r="16" spans="1:8">
      <c r="A16" s="13"/>
      <c r="B16" s="18"/>
      <c r="C16" s="18"/>
      <c r="D16" s="18"/>
      <c r="E16" s="18"/>
      <c r="F16" s="18"/>
      <c r="G16" s="18"/>
    </row>
    <row r="17" spans="1:8">
      <c r="A17" s="13" t="s">
        <v>20</v>
      </c>
      <c r="B17" s="15"/>
      <c r="C17" s="15"/>
      <c r="D17" s="15"/>
      <c r="E17" s="15"/>
      <c r="F17" s="15"/>
      <c r="G17" s="15"/>
    </row>
    <row r="18" spans="1:8">
      <c r="A18" s="13" t="s">
        <v>21</v>
      </c>
      <c r="B18" s="15"/>
      <c r="C18" s="15"/>
      <c r="D18" s="15"/>
      <c r="E18" s="15"/>
      <c r="F18" s="15"/>
      <c r="G18" s="15"/>
    </row>
    <row r="19" spans="1:8">
      <c r="A19" s="19" t="s">
        <v>22</v>
      </c>
      <c r="B19" s="15"/>
      <c r="C19" s="20"/>
      <c r="D19" s="15"/>
      <c r="E19" s="15"/>
      <c r="F19" s="15"/>
      <c r="G19" s="15">
        <f>SUM(C19:F19)</f>
        <v>0</v>
      </c>
    </row>
    <row r="20" spans="1:8">
      <c r="A20" s="19" t="s">
        <v>23</v>
      </c>
      <c r="B20" s="15"/>
      <c r="C20" s="20">
        <v>9370</v>
      </c>
      <c r="D20" s="15"/>
      <c r="E20" s="15"/>
      <c r="F20" s="15"/>
      <c r="G20" s="15">
        <f>SUM(C20:F20)</f>
        <v>9370</v>
      </c>
    </row>
    <row r="21" spans="1:8">
      <c r="A21" s="19" t="s">
        <v>24</v>
      </c>
      <c r="B21" s="15"/>
      <c r="C21" s="20"/>
      <c r="D21" s="15"/>
      <c r="E21" s="15"/>
      <c r="F21" s="15"/>
      <c r="G21" s="15">
        <f>SUM(C21:F21)</f>
        <v>0</v>
      </c>
    </row>
    <row r="22" spans="1:8">
      <c r="A22" s="19" t="s">
        <v>25</v>
      </c>
      <c r="B22" s="15"/>
      <c r="C22" s="20"/>
      <c r="D22" s="15"/>
      <c r="E22" s="15"/>
      <c r="F22" s="15"/>
      <c r="G22" s="15">
        <f>SUM(C22:F22)</f>
        <v>0</v>
      </c>
    </row>
    <row r="23" spans="1:8">
      <c r="A23" s="19" t="s">
        <v>26</v>
      </c>
      <c r="B23" s="15"/>
      <c r="C23" s="20"/>
      <c r="D23" s="15"/>
      <c r="E23" s="15"/>
      <c r="F23" s="15"/>
      <c r="G23" s="15">
        <f>SUM(C23:F23)</f>
        <v>0</v>
      </c>
    </row>
    <row r="24" spans="1:8">
      <c r="A24" s="19" t="s">
        <v>27</v>
      </c>
      <c r="B24" s="15"/>
      <c r="C24" s="20">
        <v>178400</v>
      </c>
      <c r="D24" s="15"/>
      <c r="E24" s="15"/>
      <c r="F24" s="15"/>
      <c r="G24" s="15">
        <f>SUM(C24:F24)</f>
        <v>178400</v>
      </c>
    </row>
    <row r="25" spans="1:8">
      <c r="A25" s="19" t="s">
        <v>28</v>
      </c>
      <c r="B25" s="15"/>
      <c r="C25" s="15">
        <v>247625</v>
      </c>
      <c r="D25" s="15"/>
      <c r="E25" s="15"/>
      <c r="F25" s="15"/>
      <c r="G25" s="15">
        <f>SUM(C25:F25)</f>
        <v>247625</v>
      </c>
    </row>
    <row r="26" spans="1:8">
      <c r="A26" s="19" t="s">
        <v>29</v>
      </c>
      <c r="B26" s="15"/>
      <c r="C26" s="15"/>
      <c r="D26" s="15"/>
      <c r="E26" s="15"/>
      <c r="F26" s="15"/>
      <c r="G26" s="15"/>
    </row>
    <row r="27" spans="1:8">
      <c r="A27" s="19" t="s">
        <v>30</v>
      </c>
      <c r="B27" s="15"/>
      <c r="C27" s="21"/>
      <c r="D27" s="15"/>
      <c r="E27" s="15"/>
      <c r="F27" s="15"/>
      <c r="G27" s="15">
        <f>SUM(B27:F27)</f>
        <v>0</v>
      </c>
    </row>
    <row r="28" spans="1:8">
      <c r="A28" s="22" t="s">
        <v>31</v>
      </c>
      <c r="B28" s="18">
        <f>SUM(B19:B27)</f>
        <v>0</v>
      </c>
      <c r="C28" s="18">
        <f>SUM(C19:C27)</f>
        <v>435395</v>
      </c>
      <c r="D28" s="18">
        <f>SUM(D19:D27)</f>
        <v>0</v>
      </c>
      <c r="E28" s="18">
        <f>SUM(E19:E27)</f>
        <v>0</v>
      </c>
      <c r="F28" s="18">
        <f>SUM(F19:F27)</f>
        <v>0</v>
      </c>
      <c r="G28" s="18">
        <f>SUM(G19:G27)</f>
        <v>435395</v>
      </c>
    </row>
    <row r="29" spans="1:8">
      <c r="A29" s="13" t="s">
        <v>32</v>
      </c>
      <c r="B29" s="18">
        <f>SUM(B28)</f>
        <v>0</v>
      </c>
      <c r="C29" s="23"/>
      <c r="D29" s="15"/>
      <c r="E29" s="15"/>
      <c r="F29" s="15"/>
      <c r="G29" s="18"/>
    </row>
    <row r="30" spans="1:8">
      <c r="A30" s="24" t="s">
        <v>33</v>
      </c>
      <c r="B30" s="25">
        <f>SUM(B29)</f>
        <v>0</v>
      </c>
      <c r="C30" s="21"/>
      <c r="D30" s="15"/>
      <c r="E30" s="15"/>
      <c r="F30" s="15"/>
      <c r="G30" s="15">
        <f>SUM(B30:F30)</f>
        <v>0</v>
      </c>
    </row>
    <row r="31" spans="1:8">
      <c r="A31" s="24" t="s">
        <v>34</v>
      </c>
      <c r="B31" s="25">
        <f>SUM(B30)</f>
        <v>0</v>
      </c>
      <c r="C31" s="21"/>
      <c r="D31" s="15"/>
      <c r="E31" s="15"/>
      <c r="F31" s="15"/>
      <c r="G31" s="15">
        <f>SUM(B31:F31)</f>
        <v>0</v>
      </c>
    </row>
    <row r="32" spans="1:8">
      <c r="A32" s="26" t="s">
        <v>35</v>
      </c>
      <c r="B32" s="25">
        <f>SUM(B31)</f>
        <v>0</v>
      </c>
      <c r="C32" s="25">
        <f>SUM(C31)</f>
        <v>0</v>
      </c>
      <c r="D32" s="25">
        <f>SUM(D31)</f>
        <v>0</v>
      </c>
      <c r="E32" s="25">
        <f>SUM(E31)</f>
        <v>0</v>
      </c>
      <c r="F32" s="25">
        <f>SUM(F31)</f>
        <v>0</v>
      </c>
      <c r="G32" s="25">
        <f>SUM(G31)</f>
        <v>0</v>
      </c>
    </row>
    <row r="33" spans="1:8">
      <c r="A33" s="27" t="s">
        <v>36</v>
      </c>
      <c r="B33" s="18">
        <f>B28+B32</f>
        <v>0</v>
      </c>
      <c r="C33" s="18">
        <f>C28+C32</f>
        <v>435395</v>
      </c>
      <c r="D33" s="18">
        <f>D28+D32</f>
        <v>0</v>
      </c>
      <c r="E33" s="18">
        <f>E28+E32</f>
        <v>0</v>
      </c>
      <c r="F33" s="18">
        <f>F28+F32</f>
        <v>0</v>
      </c>
      <c r="G33" s="18">
        <f>G28+G32</f>
        <v>435395</v>
      </c>
    </row>
    <row r="34" spans="1:8">
      <c r="A34" s="28" t="s">
        <v>37</v>
      </c>
      <c r="B34" s="18">
        <v>0</v>
      </c>
      <c r="C34" s="18"/>
      <c r="D34" s="15"/>
      <c r="E34" s="15"/>
      <c r="F34" s="15"/>
      <c r="G34" s="15">
        <f>B34+C34</f>
        <v>0</v>
      </c>
    </row>
    <row r="35" spans="1:8">
      <c r="A35" s="28" t="s">
        <v>38</v>
      </c>
      <c r="B35" s="18">
        <f>B15-B33</f>
        <v>14206791.89</v>
      </c>
      <c r="C35" s="18">
        <f>C15-C33</f>
        <v>55976166.77</v>
      </c>
      <c r="D35" s="18">
        <f>D15-D33</f>
        <v>0</v>
      </c>
      <c r="E35" s="18">
        <f>E15-E33</f>
        <v>0</v>
      </c>
      <c r="F35" s="18">
        <f>F15-F33</f>
        <v>0</v>
      </c>
      <c r="G35" s="18">
        <f>G15-G33</f>
        <v>70182958.66</v>
      </c>
    </row>
    <row r="36" spans="1:8">
      <c r="A36" s="29"/>
      <c r="B36" s="30"/>
      <c r="C36" s="30"/>
      <c r="D36" s="30"/>
      <c r="E36" s="30"/>
      <c r="F36" s="30"/>
      <c r="G36" s="30"/>
    </row>
    <row r="37" spans="1:8">
      <c r="A37" s="31" t="s">
        <v>39</v>
      </c>
      <c r="B37" s="31"/>
      <c r="C37" s="31"/>
      <c r="D37" s="31"/>
      <c r="E37" s="31"/>
      <c r="F37" s="31"/>
      <c r="G37" s="31"/>
    </row>
    <row r="38" spans="1:8">
      <c r="A38" s="32"/>
      <c r="B38" s="32"/>
      <c r="C38" s="32"/>
      <c r="D38" s="32"/>
      <c r="E38" s="32"/>
      <c r="F38" s="32"/>
      <c r="G38" s="32"/>
    </row>
    <row r="39" spans="1:8">
      <c r="A39" s="33"/>
      <c r="B39" s="14"/>
      <c r="C39" s="14"/>
      <c r="D39" s="14"/>
      <c r="E39" s="14"/>
      <c r="F39" s="14"/>
      <c r="G39" s="14"/>
    </row>
    <row r="40" spans="1:8">
      <c r="A40" s="34" t="s">
        <v>40</v>
      </c>
      <c r="B40" s="14"/>
      <c r="C40" s="14"/>
      <c r="D40" s="14"/>
      <c r="E40" s="35" t="s">
        <v>41</v>
      </c>
      <c r="F40" s="35"/>
      <c r="G40" s="14"/>
    </row>
    <row r="41" spans="1:8">
      <c r="A41" s="36" t="s">
        <v>42</v>
      </c>
      <c r="B41" s="33"/>
      <c r="C41" s="33"/>
      <c r="D41" s="33"/>
      <c r="E41" s="6" t="s">
        <v>43</v>
      </c>
      <c r="F41" s="6"/>
      <c r="G41" s="33"/>
    </row>
    <row r="42" spans="1:8">
      <c r="A42" s="14"/>
      <c r="B42" s="33"/>
      <c r="C42" s="33"/>
      <c r="D42" s="33"/>
      <c r="E42" s="33"/>
      <c r="F42" s="33"/>
      <c r="G42" s="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5:G5"/>
    <mergeCell ref="A37:G37"/>
    <mergeCell ref="E40:F40"/>
    <mergeCell ref="E41:F41"/>
  </mergeCells>
  <printOptions gridLines="false" gridLinesSet="true"/>
  <pageMargins left="0.7" right="0.7" top="0.75" bottom="0.75" header="0.3" footer="0.3"/>
  <pageSetup paperSize="9" orientation="landscape" scale="82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9"/>
  <sheetViews>
    <sheetView tabSelected="0" workbookViewId="0" showGridLines="true" showRowColHeaders="1">
      <selection activeCell="G16" sqref="G16"/>
    </sheetView>
  </sheetViews>
  <sheetFormatPr defaultRowHeight="14.4" outlineLevelRow="0" outlineLevelCol="0"/>
  <sheetData>
    <row r="1" spans="1:1" customHeight="1" ht="23.45">
      <c r="A1" s="1" t="s">
        <v>44</v>
      </c>
    </row>
    <row r="3" spans="1:1">
      <c r="A3" t="s">
        <v>45</v>
      </c>
    </row>
    <row r="5" spans="1:1">
      <c r="A5" t="s">
        <v>46</v>
      </c>
    </row>
    <row r="6" spans="1:1">
      <c r="A6" s="2" t="s">
        <v>47</v>
      </c>
    </row>
    <row r="9" spans="1:1">
      <c r="A9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8 - LDRRMFU</vt:lpstr>
      <vt:lpstr>FDPP LICENSE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Aure</dc:creator>
  <cp:lastModifiedBy>Owner</cp:lastModifiedBy>
  <dcterms:created xsi:type="dcterms:W3CDTF">2015-06-06T02:17:20+08:00</dcterms:created>
  <dcterms:modified xsi:type="dcterms:W3CDTF">2023-04-20T10:32:03+08:00</dcterms:modified>
  <dc:title/>
  <dc:description/>
  <dc:subject/>
  <cp:keywords/>
  <cp:category/>
</cp:coreProperties>
</file>